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<sst xmlns="http://schemas.openxmlformats.org/spreadsheetml/2006/main" count="81" uniqueCount="41">
  <si>
    <t>Průměrné teploty na dalších stanicích</t>
  </si>
  <si>
    <t>Frýdlant – Předměstí</t>
  </si>
  <si>
    <t>Hejnice</t>
  </si>
  <si>
    <t>Jizerka</t>
  </si>
  <si>
    <t>Krásný Les</t>
  </si>
  <si>
    <t>Liberec</t>
  </si>
  <si>
    <t>Den</t>
  </si>
  <si>
    <t>Průměr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</si>
  <si>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</si>
  <si>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</si>
  <si>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</si>
  <si>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</si>
  <si>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</si>
  <si>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</si>
  <si>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</si>
  <si>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</si>
  <si>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</si>
  <si>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</si>
  <si>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</si>
  <si>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</si>
  <si>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</si>
  <si>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</si>
  <si>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</si>
  <si>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</si>
  <si>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</si>
  <si>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</si>
  <si>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</si>
  <si>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</si>
  <si>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</si>
  <si>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</si>
  <si>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</si>
  <si>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</si>
  <si>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</si>
  <si>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</si>
  <si>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</si>
  <si>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</si>
  <si>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</si>
  <si>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</si>
  <si>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Průměr:</t>
  </si>
  <si>
    <t xml:space="preserve"> Porovnání průměrné teploty na vybraných stanicích</t>
  </si>
  <si>
    <t>Frýdlant-Předměstí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</si>
</sst>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2">
    <font>
      <sz val="10"/>
      <name val="Arial"/>
      <family val="2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0" fillId="2" borderId="1" xfId="0" applyFill="1" applyBorder="1" applyAlignment="1">
      <alignment/>
    </xf>
    <xf numFmtId="164" fontId="1" fillId="2" borderId="1" xfId="0" applyFont="1" applyFill="1" applyBorder="1" applyAlignment="1">
      <alignment horizontal="center"/>
    </xf>
    <xf numFmtId="164" fontId="1" fillId="3" borderId="1" xfId="0" applyFont="1" applyFill="1" applyBorder="1" applyAlignment="1">
      <alignment horizontal="center"/>
    </xf>
    <xf numFmtId="164" fontId="1" fillId="4" borderId="1" xfId="0" applyFont="1" applyFill="1" applyBorder="1" applyAlignment="1">
      <alignment horizontal="center"/>
    </xf>
    <xf numFmtId="164" fontId="1" fillId="5" borderId="1" xfId="0" applyFont="1" applyFill="1" applyBorder="1" applyAlignment="1">
      <alignment horizontal="center"/>
    </xf>
    <xf numFmtId="164" fontId="1" fillId="6" borderId="1" xfId="0" applyFont="1" applyFill="1" applyBorder="1" applyAlignment="1">
      <alignment horizontal="center"/>
    </xf>
    <xf numFmtId="164" fontId="1" fillId="7" borderId="1" xfId="0" applyFont="1" applyFill="1" applyBorder="1" applyAlignment="1">
      <alignment horizontal="center"/>
    </xf>
    <xf numFmtId="164" fontId="1" fillId="8" borderId="1" xfId="0" applyFont="1" applyFill="1" applyBorder="1" applyAlignment="1">
      <alignment horizontal="center"/>
    </xf>
    <xf numFmtId="164" fontId="1" fillId="9" borderId="1" xfId="0" applyFont="1" applyFill="1" applyBorder="1" applyAlignment="1">
      <alignment horizontal="center"/>
    </xf>
    <xf numFmtId="164" fontId="0" fillId="8" borderId="1" xfId="0" applyFont="1" applyFill="1" applyBorder="1" applyAlignment="1">
      <alignment horizontal="center"/>
    </xf>
    <xf numFmtId="164" fontId="0" fillId="3" borderId="1" xfId="0" applyFill="1" applyBorder="1" applyAlignment="1">
      <alignment horizontal="center"/>
    </xf>
    <xf numFmtId="165" fontId="0" fillId="9" borderId="1" xfId="0" applyNumberFormat="1" applyFill="1" applyBorder="1" applyAlignment="1">
      <alignment horizontal="center"/>
    </xf>
    <xf numFmtId="164" fontId="0" fillId="4" borderId="1" xfId="0" applyFill="1" applyBorder="1" applyAlignment="1">
      <alignment horizontal="center"/>
    </xf>
    <xf numFmtId="164" fontId="0" fillId="5" borderId="1" xfId="0" applyFill="1" applyBorder="1" applyAlignment="1">
      <alignment horizontal="center"/>
    </xf>
    <xf numFmtId="164" fontId="0" fillId="6" borderId="1" xfId="0" applyFill="1" applyBorder="1" applyAlignment="1">
      <alignment horizontal="center"/>
    </xf>
    <xf numFmtId="164" fontId="0" fillId="7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4" fontId="1" fillId="6" borderId="1" xfId="0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tabSelected="1" workbookViewId="0" topLeftCell="A1">
      <selection activeCell="K56" sqref="K56"/>
    </sheetView>
  </sheetViews>
  <sheetFormatPr defaultColWidth="12.57421875" defaultRowHeight="12.75"/>
  <cols>
    <col min="1" max="16384" width="11.57421875" style="0" customWidth="1"/>
  </cols>
  <sheetData>
    <row r="1" spans="1:21" ht="12.7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.75">
      <c r="A2" s="1"/>
      <c r="B2" s="3" t="s">
        <v>1</v>
      </c>
      <c r="C2" s="3"/>
      <c r="D2" s="3"/>
      <c r="E2" s="3"/>
      <c r="F2" s="4" t="s">
        <v>2</v>
      </c>
      <c r="G2" s="4"/>
      <c r="H2" s="4"/>
      <c r="I2" s="4"/>
      <c r="J2" s="5" t="s">
        <v>3</v>
      </c>
      <c r="K2" s="5"/>
      <c r="L2" s="5"/>
      <c r="M2" s="5"/>
      <c r="N2" s="6" t="s">
        <v>4</v>
      </c>
      <c r="O2" s="6"/>
      <c r="P2" s="6"/>
      <c r="Q2" s="6"/>
      <c r="R2" s="7" t="s">
        <v>5</v>
      </c>
      <c r="S2" s="7"/>
      <c r="T2" s="7"/>
      <c r="U2" s="7"/>
    </row>
    <row r="3" spans="1:21" ht="12.75">
      <c r="A3" s="8" t="s">
        <v>6</v>
      </c>
      <c r="B3" s="3">
        <v>7</v>
      </c>
      <c r="C3" s="3">
        <v>14</v>
      </c>
      <c r="D3" s="3">
        <v>21</v>
      </c>
      <c r="E3" s="9" t="s">
        <v>7</v>
      </c>
      <c r="F3" s="4">
        <v>7</v>
      </c>
      <c r="G3" s="4">
        <v>14</v>
      </c>
      <c r="H3" s="4">
        <v>21</v>
      </c>
      <c r="I3" s="9" t="s">
        <v>7</v>
      </c>
      <c r="J3" s="5">
        <v>7</v>
      </c>
      <c r="K3" s="5">
        <v>14</v>
      </c>
      <c r="L3" s="5">
        <v>21</v>
      </c>
      <c r="M3" s="9" t="s">
        <v>7</v>
      </c>
      <c r="N3" s="6">
        <v>7</v>
      </c>
      <c r="O3" s="6">
        <v>14</v>
      </c>
      <c r="P3" s="6">
        <v>21</v>
      </c>
      <c r="Q3" s="9" t="s">
        <v>7</v>
      </c>
      <c r="R3" s="7">
        <v>7</v>
      </c>
      <c r="S3" s="7">
        <v>14</v>
      </c>
      <c r="T3" s="7">
        <v>21</v>
      </c>
      <c r="U3" s="9" t="s">
        <v>7</v>
      </c>
    </row>
    <row r="4" spans="1:21" ht="12.75">
      <c r="A4" s="10" t="s">
        <v>8</v>
      </c>
      <c r="B4" s="11">
        <v>18.4</v>
      </c>
      <c r="C4" s="11">
        <v>23.7</v>
      </c>
      <c r="D4" s="11">
        <v>13</v>
      </c>
      <c r="E4" s="12">
        <f>(B4+C4+2*D4)/4</f>
        <v>17.025</v>
      </c>
      <c r="F4" s="13">
        <v>17.1</v>
      </c>
      <c r="G4" s="13">
        <v>22</v>
      </c>
      <c r="H4" s="13">
        <v>12</v>
      </c>
      <c r="I4" s="12">
        <f>(F4+G4+2*H4)/4</f>
        <v>15.775</v>
      </c>
      <c r="J4" s="14">
        <v>12.5</v>
      </c>
      <c r="K4" s="14">
        <v>16.6</v>
      </c>
      <c r="L4" s="14">
        <v>10.8</v>
      </c>
      <c r="M4" s="12">
        <f>(J4+K4+2*L4)/4</f>
        <v>12.675</v>
      </c>
      <c r="N4" s="15">
        <v>17.2</v>
      </c>
      <c r="O4" s="15">
        <v>21.7</v>
      </c>
      <c r="P4" s="15">
        <v>12.3</v>
      </c>
      <c r="Q4" s="12">
        <f>(N4+O4+2*P4)/4</f>
        <v>15.875</v>
      </c>
      <c r="R4" s="16">
        <v>14.7</v>
      </c>
      <c r="S4" s="16">
        <v>20</v>
      </c>
      <c r="T4" s="16">
        <v>12.3</v>
      </c>
      <c r="U4" s="12">
        <f>(R4+S4+2*T4)/4</f>
        <v>14.825000000000001</v>
      </c>
    </row>
    <row r="5" spans="1:21" ht="12.75">
      <c r="A5" s="10" t="s">
        <v>9</v>
      </c>
      <c r="B5" s="11">
        <v>14.6</v>
      </c>
      <c r="C5" s="11">
        <v>23.6</v>
      </c>
      <c r="D5" s="11">
        <v>20.6</v>
      </c>
      <c r="E5" s="12">
        <f>(B5+C5+2*D5)/4</f>
        <v>19.85</v>
      </c>
      <c r="F5" s="17">
        <v>13.6</v>
      </c>
      <c r="G5" s="13">
        <v>21</v>
      </c>
      <c r="H5" s="13">
        <v>19.8</v>
      </c>
      <c r="I5" s="12">
        <f>(F5+G5+2*H5)/4</f>
        <v>18.55</v>
      </c>
      <c r="J5" s="14">
        <v>11.7</v>
      </c>
      <c r="K5" s="14">
        <v>17.5</v>
      </c>
      <c r="L5" s="14">
        <v>16.2</v>
      </c>
      <c r="M5" s="12">
        <f>(J5+K5+2*L5)/4</f>
        <v>15.4</v>
      </c>
      <c r="N5" s="15">
        <v>12.8</v>
      </c>
      <c r="O5" s="15">
        <v>21.6</v>
      </c>
      <c r="P5" s="15">
        <v>20.2</v>
      </c>
      <c r="Q5" s="12">
        <f>(N5+O5+2*P5)/4</f>
        <v>18.700000000000003</v>
      </c>
      <c r="R5" s="16">
        <v>13.1</v>
      </c>
      <c r="S5" s="16">
        <v>21</v>
      </c>
      <c r="T5" s="16">
        <v>19.7</v>
      </c>
      <c r="U5" s="12">
        <f>(R5+S5+2*T5)/4</f>
        <v>18.375</v>
      </c>
    </row>
    <row r="6" spans="1:21" ht="12.75">
      <c r="A6" s="10" t="s">
        <v>10</v>
      </c>
      <c r="B6" s="11">
        <v>21.7</v>
      </c>
      <c r="C6" s="11">
        <v>28.3</v>
      </c>
      <c r="D6" s="11">
        <v>21.1</v>
      </c>
      <c r="E6" s="12">
        <f>(B6+C6+2*D6)/4</f>
        <v>23.05</v>
      </c>
      <c r="F6" s="13">
        <v>19.7</v>
      </c>
      <c r="G6" s="13">
        <v>26.4</v>
      </c>
      <c r="H6" s="13">
        <v>17</v>
      </c>
      <c r="I6" s="12">
        <f>(F6+G6+2*H6)/4</f>
        <v>20.025</v>
      </c>
      <c r="J6" s="14">
        <v>17.9</v>
      </c>
      <c r="K6" s="14">
        <v>22.5</v>
      </c>
      <c r="L6" s="14">
        <v>14.2</v>
      </c>
      <c r="M6" s="12">
        <f>(J6+K6+2*L6)/4</f>
        <v>17.2</v>
      </c>
      <c r="N6" s="15">
        <v>17.3</v>
      </c>
      <c r="O6" s="15">
        <v>26.1</v>
      </c>
      <c r="P6" s="15">
        <v>20.2</v>
      </c>
      <c r="Q6" s="12">
        <f>(N6+O6+2*P6)/4</f>
        <v>20.950000000000003</v>
      </c>
      <c r="R6" s="16">
        <v>18.2</v>
      </c>
      <c r="S6" s="16">
        <v>26</v>
      </c>
      <c r="T6" s="16">
        <v>20.4</v>
      </c>
      <c r="U6" s="12">
        <f>(R6+S6+2*T6)/4</f>
        <v>21.25</v>
      </c>
    </row>
    <row r="7" spans="1:21" ht="12.75">
      <c r="A7" s="10" t="s">
        <v>11</v>
      </c>
      <c r="B7" s="11">
        <v>14</v>
      </c>
      <c r="C7" s="18">
        <v>21.4</v>
      </c>
      <c r="D7" s="11">
        <v>17.9</v>
      </c>
      <c r="E7" s="12">
        <f>(B7+C7+2*D7)/4</f>
        <v>17.8</v>
      </c>
      <c r="F7" s="13">
        <v>12.9</v>
      </c>
      <c r="G7" s="13">
        <v>19.8</v>
      </c>
      <c r="H7" s="13">
        <v>16.4</v>
      </c>
      <c r="I7" s="12">
        <f>(F7+G7+2*H7)/4</f>
        <v>16.375</v>
      </c>
      <c r="J7" s="14">
        <v>15.7</v>
      </c>
      <c r="K7" s="14">
        <v>15.2</v>
      </c>
      <c r="L7" s="14">
        <v>12</v>
      </c>
      <c r="M7" s="12">
        <f>(J7+K7+2*L7)/4</f>
        <v>13.725000000000001</v>
      </c>
      <c r="N7" s="15">
        <v>12.6</v>
      </c>
      <c r="O7" s="15">
        <v>20.8</v>
      </c>
      <c r="P7" s="15">
        <v>17</v>
      </c>
      <c r="Q7" s="12">
        <f>(N7+O7+2*P7)/4</f>
        <v>16.85</v>
      </c>
      <c r="R7" s="16">
        <v>12.4</v>
      </c>
      <c r="S7" s="16">
        <v>20.1</v>
      </c>
      <c r="T7" s="16">
        <v>17.1</v>
      </c>
      <c r="U7" s="12">
        <f>(R7+S7+2*T7)/4</f>
        <v>16.675</v>
      </c>
    </row>
    <row r="8" spans="1:21" ht="12.75">
      <c r="A8" s="10" t="s">
        <v>12</v>
      </c>
      <c r="B8" s="11">
        <v>11.9</v>
      </c>
      <c r="C8" s="11">
        <v>27.7</v>
      </c>
      <c r="D8" s="11">
        <v>22.7</v>
      </c>
      <c r="E8" s="12">
        <f>(B8+C8+2*D8)/4</f>
        <v>21.25</v>
      </c>
      <c r="F8" s="13">
        <v>12</v>
      </c>
      <c r="G8" s="13">
        <v>25.3</v>
      </c>
      <c r="H8" s="13">
        <v>20.2</v>
      </c>
      <c r="I8" s="12">
        <f>(F8+G8+2*H8)/4</f>
        <v>19.424999999999997</v>
      </c>
      <c r="J8" s="14">
        <v>8.1</v>
      </c>
      <c r="K8" s="14">
        <v>21.9</v>
      </c>
      <c r="L8" s="14">
        <v>17.1</v>
      </c>
      <c r="M8" s="12">
        <f>(J8+K8+2*L8)/4</f>
        <v>16.05</v>
      </c>
      <c r="N8" s="15">
        <v>10.3</v>
      </c>
      <c r="O8" s="15">
        <v>25.3</v>
      </c>
      <c r="P8" s="15">
        <v>20.8</v>
      </c>
      <c r="Q8" s="12">
        <f>(N8+O8+2*P8)/4</f>
        <v>19.3</v>
      </c>
      <c r="R8" s="16">
        <v>14.1</v>
      </c>
      <c r="S8" s="16">
        <v>23.6</v>
      </c>
      <c r="T8" s="16">
        <v>20.7</v>
      </c>
      <c r="U8" s="12">
        <f>(R8+S8+2*T8)/4</f>
        <v>19.775</v>
      </c>
    </row>
    <row r="9" spans="1:21" ht="12.75">
      <c r="A9" s="10" t="s">
        <v>13</v>
      </c>
      <c r="B9" s="11">
        <v>21.8</v>
      </c>
      <c r="C9" s="11">
        <v>32.2</v>
      </c>
      <c r="D9" s="11">
        <v>26.7</v>
      </c>
      <c r="E9" s="12">
        <f>(B9+C9+2*D9)/4</f>
        <v>26.85</v>
      </c>
      <c r="F9" s="13">
        <v>20.2</v>
      </c>
      <c r="G9" s="13">
        <v>28.3</v>
      </c>
      <c r="H9" s="13">
        <v>22.2</v>
      </c>
      <c r="I9" s="12">
        <f>(F9+G9+2*H9)/4</f>
        <v>23.225</v>
      </c>
      <c r="J9" s="14">
        <v>17.7</v>
      </c>
      <c r="K9" s="14">
        <v>24.4</v>
      </c>
      <c r="L9" s="14">
        <v>17.5</v>
      </c>
      <c r="M9" s="12">
        <f>(J9+K9+2*L9)/4</f>
        <v>19.275</v>
      </c>
      <c r="N9" s="15">
        <v>17.7</v>
      </c>
      <c r="O9" s="15">
        <v>28.6</v>
      </c>
      <c r="P9" s="15">
        <v>23.7</v>
      </c>
      <c r="Q9" s="12">
        <f>(N9+O9+2*P9)/4</f>
        <v>23.424999999999997</v>
      </c>
      <c r="R9" s="16">
        <v>17.9</v>
      </c>
      <c r="S9" s="16">
        <v>27.4</v>
      </c>
      <c r="T9" s="16">
        <v>24.9</v>
      </c>
      <c r="U9" s="12">
        <f>(R9+S9+2*T9)/4</f>
        <v>23.775</v>
      </c>
    </row>
    <row r="10" spans="1:21" ht="12.75">
      <c r="A10" s="10" t="s">
        <v>14</v>
      </c>
      <c r="B10" s="11">
        <v>17.3</v>
      </c>
      <c r="C10" s="11">
        <v>13.9</v>
      </c>
      <c r="D10" s="11">
        <v>13.7</v>
      </c>
      <c r="E10" s="12">
        <f>(B10+C10+2*D10)/4</f>
        <v>14.650000000000002</v>
      </c>
      <c r="F10" s="13">
        <v>16.6</v>
      </c>
      <c r="G10" s="13">
        <v>13.3</v>
      </c>
      <c r="H10" s="13">
        <v>12.1</v>
      </c>
      <c r="I10" s="12">
        <f>(F10+G10+2*H10)/4</f>
        <v>13.525</v>
      </c>
      <c r="J10" s="14">
        <v>14.6</v>
      </c>
      <c r="K10" s="14">
        <v>13.5</v>
      </c>
      <c r="L10" s="14">
        <v>11.5</v>
      </c>
      <c r="M10" s="12">
        <f>(J10+K10+2*L10)/4</f>
        <v>12.775</v>
      </c>
      <c r="N10" s="19">
        <v>16.2</v>
      </c>
      <c r="O10" s="15">
        <v>13.4</v>
      </c>
      <c r="P10" s="15">
        <v>12.6</v>
      </c>
      <c r="Q10" s="12">
        <f>(N10+O10+2*P10)/4</f>
        <v>13.7</v>
      </c>
      <c r="R10" s="16">
        <v>17.2</v>
      </c>
      <c r="S10" s="16">
        <v>12.5</v>
      </c>
      <c r="T10" s="16">
        <v>12.4</v>
      </c>
      <c r="U10" s="12">
        <f>(R10+S10+2*T10)/4</f>
        <v>13.625</v>
      </c>
    </row>
    <row r="11" spans="1:21" ht="12.75">
      <c r="A11" s="10" t="s">
        <v>15</v>
      </c>
      <c r="B11" s="11">
        <v>14.1</v>
      </c>
      <c r="C11" s="11">
        <v>16</v>
      </c>
      <c r="D11" s="11">
        <v>15.1</v>
      </c>
      <c r="E11" s="12">
        <f>(B11+C11+2*D11)/4</f>
        <v>15.075</v>
      </c>
      <c r="F11" s="13">
        <v>11.9</v>
      </c>
      <c r="G11" s="13">
        <v>17.1</v>
      </c>
      <c r="H11" s="13">
        <v>14.3</v>
      </c>
      <c r="I11" s="12">
        <f>(F11+G11+2*H11)/4</f>
        <v>14.4</v>
      </c>
      <c r="J11" s="14">
        <v>11.5</v>
      </c>
      <c r="K11" s="14">
        <v>13.3</v>
      </c>
      <c r="L11" s="14">
        <v>10.6</v>
      </c>
      <c r="M11" s="12">
        <f>(J11+K11+2*L11)/4</f>
        <v>11.5</v>
      </c>
      <c r="N11" s="15">
        <v>12.9</v>
      </c>
      <c r="O11" s="15">
        <v>15.4</v>
      </c>
      <c r="P11" s="15">
        <v>14.2</v>
      </c>
      <c r="Q11" s="12">
        <f>(N11+O11+2*P11)/4</f>
        <v>14.175</v>
      </c>
      <c r="R11" s="16">
        <v>12</v>
      </c>
      <c r="S11" s="16">
        <v>13.3</v>
      </c>
      <c r="T11" s="16">
        <v>14.3</v>
      </c>
      <c r="U11" s="12">
        <f>(R11+S11+2*T11)/4</f>
        <v>13.475000000000001</v>
      </c>
    </row>
    <row r="12" spans="1:21" ht="12.75">
      <c r="A12" s="10" t="s">
        <v>16</v>
      </c>
      <c r="B12" s="11">
        <v>9.7</v>
      </c>
      <c r="C12" s="11">
        <v>12.2</v>
      </c>
      <c r="D12" s="11">
        <v>11.2</v>
      </c>
      <c r="E12" s="12">
        <f>(B12+C12+2*D12)/4</f>
        <v>11.075</v>
      </c>
      <c r="F12" s="13">
        <v>9.4</v>
      </c>
      <c r="G12" s="13">
        <v>11.4</v>
      </c>
      <c r="H12" s="13">
        <v>10.4</v>
      </c>
      <c r="I12" s="12">
        <f>(F12+G12+2*H12)/4</f>
        <v>10.4</v>
      </c>
      <c r="J12" s="14">
        <v>6.5</v>
      </c>
      <c r="K12" s="14">
        <v>7.4</v>
      </c>
      <c r="L12" s="14">
        <v>6.5</v>
      </c>
      <c r="M12" s="12">
        <f>(J12+K12+2*L12)/4</f>
        <v>6.725</v>
      </c>
      <c r="N12" s="15">
        <v>8.7</v>
      </c>
      <c r="O12" s="15">
        <v>11.1</v>
      </c>
      <c r="P12" s="15">
        <v>10.2</v>
      </c>
      <c r="Q12" s="12">
        <f>(N12+O12+2*P12)/4</f>
        <v>10.049999999999999</v>
      </c>
      <c r="R12" s="16">
        <v>9.2</v>
      </c>
      <c r="S12" s="16">
        <v>13</v>
      </c>
      <c r="T12" s="16">
        <v>10.9</v>
      </c>
      <c r="U12" s="12">
        <f>(R12+S12+2*T12)/4</f>
        <v>11</v>
      </c>
    </row>
    <row r="13" spans="1:21" ht="12.75">
      <c r="A13" s="10" t="s">
        <v>17</v>
      </c>
      <c r="B13" s="11">
        <v>10.9</v>
      </c>
      <c r="C13" s="11">
        <v>18.9</v>
      </c>
      <c r="D13" s="11">
        <v>15.2</v>
      </c>
      <c r="E13" s="12">
        <f>(B13+C13+2*D13)/4</f>
        <v>15.05</v>
      </c>
      <c r="F13" s="13">
        <v>8</v>
      </c>
      <c r="G13" s="13">
        <v>17.5</v>
      </c>
      <c r="H13" s="13">
        <v>13.6</v>
      </c>
      <c r="I13" s="12">
        <f>(F13+G13+2*H13)/4</f>
        <v>13.175</v>
      </c>
      <c r="J13" s="14">
        <v>6.4</v>
      </c>
      <c r="K13" s="14">
        <v>14.2</v>
      </c>
      <c r="L13" s="14">
        <v>10.3</v>
      </c>
      <c r="M13" s="12">
        <f>(J13+K13+2*L13)/4</f>
        <v>10.3</v>
      </c>
      <c r="N13" s="19">
        <v>9</v>
      </c>
      <c r="O13" s="15">
        <v>17.3</v>
      </c>
      <c r="P13" s="15">
        <v>14.9</v>
      </c>
      <c r="Q13" s="12">
        <f>(N13+O13+2*P13)/4</f>
        <v>14.025</v>
      </c>
      <c r="R13" s="16">
        <v>9.3</v>
      </c>
      <c r="S13" s="16">
        <v>18.7</v>
      </c>
      <c r="T13" s="16">
        <v>15</v>
      </c>
      <c r="U13" s="12">
        <f>(R13+S13+2*T13)/4</f>
        <v>14.5</v>
      </c>
    </row>
    <row r="14" spans="1:21" ht="12.75">
      <c r="A14" s="10" t="s">
        <v>18</v>
      </c>
      <c r="B14" s="11">
        <v>11.4</v>
      </c>
      <c r="C14" s="11">
        <v>20.1</v>
      </c>
      <c r="D14" s="11">
        <v>17.6</v>
      </c>
      <c r="E14" s="12">
        <f>(B14+C14+2*D14)/4</f>
        <v>16.675</v>
      </c>
      <c r="F14" s="13">
        <v>10.7</v>
      </c>
      <c r="G14" s="13">
        <v>17.6</v>
      </c>
      <c r="H14" s="13">
        <v>13.5</v>
      </c>
      <c r="I14" s="12">
        <f>(F14+G14+2*H14)/4</f>
        <v>13.825000000000001</v>
      </c>
      <c r="J14" s="14">
        <v>11.1</v>
      </c>
      <c r="K14" s="14">
        <v>13.4</v>
      </c>
      <c r="L14" s="14">
        <v>9.1</v>
      </c>
      <c r="M14" s="12">
        <f>(J14+K14+2*L14)/4</f>
        <v>10.675</v>
      </c>
      <c r="N14" s="15">
        <v>9.1</v>
      </c>
      <c r="O14" s="15">
        <v>18.6</v>
      </c>
      <c r="P14" s="15">
        <v>16.5</v>
      </c>
      <c r="Q14" s="12">
        <f>(N14+O14+2*P14)/4</f>
        <v>15.175</v>
      </c>
      <c r="R14" s="16">
        <v>8.6</v>
      </c>
      <c r="S14" s="16">
        <v>18.3</v>
      </c>
      <c r="T14" s="16">
        <v>15</v>
      </c>
      <c r="U14" s="12">
        <f>(R14+S14+2*T14)/4</f>
        <v>14.225</v>
      </c>
    </row>
    <row r="15" spans="1:21" ht="12.75">
      <c r="A15" s="10" t="s">
        <v>19</v>
      </c>
      <c r="B15" s="11">
        <v>14.4</v>
      </c>
      <c r="C15" s="11">
        <v>26.4</v>
      </c>
      <c r="D15" s="11">
        <v>22.4</v>
      </c>
      <c r="E15" s="12">
        <f>(B15+C15+2*D15)/4</f>
        <v>21.400000000000002</v>
      </c>
      <c r="F15" s="13">
        <v>14.6</v>
      </c>
      <c r="G15" s="13">
        <v>24</v>
      </c>
      <c r="H15" s="13">
        <v>21.9</v>
      </c>
      <c r="I15" s="12">
        <f>(F15+G15+2*H15)/4</f>
        <v>20.6</v>
      </c>
      <c r="J15" s="14">
        <v>16.3</v>
      </c>
      <c r="K15" s="14">
        <v>22.5</v>
      </c>
      <c r="L15" s="14">
        <v>17.4</v>
      </c>
      <c r="M15" s="12">
        <f>(J15+K15+2*L15)/4</f>
        <v>18.4</v>
      </c>
      <c r="N15" s="15">
        <v>13.8</v>
      </c>
      <c r="O15" s="15">
        <v>25.4</v>
      </c>
      <c r="P15" s="15">
        <v>21.5</v>
      </c>
      <c r="Q15" s="12">
        <f>(N15+O15+2*P15)/4</f>
        <v>20.55</v>
      </c>
      <c r="R15" s="16">
        <v>15.8</v>
      </c>
      <c r="S15" s="16">
        <v>25.1</v>
      </c>
      <c r="T15" s="16">
        <v>21.3</v>
      </c>
      <c r="U15" s="12">
        <f>(R15+S15+2*T15)/4</f>
        <v>20.875</v>
      </c>
    </row>
    <row r="16" spans="1:21" ht="12.75">
      <c r="A16" s="10" t="s">
        <v>20</v>
      </c>
      <c r="B16" s="11">
        <v>17.5</v>
      </c>
      <c r="C16" s="11">
        <v>29.7</v>
      </c>
      <c r="D16" s="11">
        <v>17.6</v>
      </c>
      <c r="E16" s="12">
        <f>(B16+C16+2*D16)/4</f>
        <v>20.6</v>
      </c>
      <c r="F16" s="13">
        <v>16.1</v>
      </c>
      <c r="G16" s="13">
        <v>28.5</v>
      </c>
      <c r="H16" s="13">
        <v>16.3</v>
      </c>
      <c r="I16" s="12">
        <f>(F16+G16+2*H16)/4</f>
        <v>19.3</v>
      </c>
      <c r="J16" s="14">
        <v>12.9</v>
      </c>
      <c r="K16" s="14">
        <v>25.4</v>
      </c>
      <c r="L16" s="14">
        <v>13.6</v>
      </c>
      <c r="M16" s="12">
        <f>(J16+K16+2*L16)/4</f>
        <v>16.375</v>
      </c>
      <c r="N16" s="15">
        <v>15.7</v>
      </c>
      <c r="O16" s="15">
        <v>28.6</v>
      </c>
      <c r="P16" s="15">
        <v>16.5</v>
      </c>
      <c r="Q16" s="12">
        <f>(N16+O16+2*P16)/4</f>
        <v>19.325000000000003</v>
      </c>
      <c r="R16" s="16">
        <v>16.6</v>
      </c>
      <c r="S16" s="16">
        <v>28.8</v>
      </c>
      <c r="T16" s="16">
        <v>16.5</v>
      </c>
      <c r="U16" s="12">
        <f>(R16+S16+2*T16)/4</f>
        <v>19.6</v>
      </c>
    </row>
    <row r="17" spans="1:21" ht="12.75">
      <c r="A17" s="10" t="s">
        <v>21</v>
      </c>
      <c r="B17" s="11">
        <v>18.3</v>
      </c>
      <c r="C17" s="11">
        <v>27.6</v>
      </c>
      <c r="D17" s="11">
        <v>21.2</v>
      </c>
      <c r="E17" s="12">
        <f>(B17+C17+2*D17)/4</f>
        <v>22.075000000000003</v>
      </c>
      <c r="F17" s="13">
        <v>16.6</v>
      </c>
      <c r="G17" s="13">
        <v>24.4</v>
      </c>
      <c r="H17" s="13">
        <v>19.1</v>
      </c>
      <c r="I17" s="12">
        <f>(F17+G17+2*H17)/4</f>
        <v>19.8</v>
      </c>
      <c r="J17" s="14">
        <v>14.4</v>
      </c>
      <c r="K17" s="14">
        <v>20.6</v>
      </c>
      <c r="L17" s="14">
        <v>17.1</v>
      </c>
      <c r="M17" s="12">
        <f>(J17+K17+2*L17)/4</f>
        <v>17.3</v>
      </c>
      <c r="N17" s="15">
        <v>17.5</v>
      </c>
      <c r="O17" s="15">
        <v>24.2</v>
      </c>
      <c r="P17" s="15">
        <v>20.3</v>
      </c>
      <c r="Q17" s="12">
        <f>(N17+O17+2*P17)/4</f>
        <v>20.575000000000003</v>
      </c>
      <c r="R17" s="16">
        <v>16.7</v>
      </c>
      <c r="S17" s="16">
        <v>23</v>
      </c>
      <c r="T17" s="16">
        <v>20.4</v>
      </c>
      <c r="U17" s="12">
        <f>(R17+S17+2*T17)/4</f>
        <v>20.125</v>
      </c>
    </row>
    <row r="18" spans="1:21" ht="12.75">
      <c r="A18" s="10" t="s">
        <v>22</v>
      </c>
      <c r="B18" s="11">
        <v>14.1</v>
      </c>
      <c r="C18" s="11">
        <v>18.8</v>
      </c>
      <c r="D18" s="11">
        <v>16.6</v>
      </c>
      <c r="E18" s="12">
        <f>(B18+C18+2*D18)/4</f>
        <v>16.525</v>
      </c>
      <c r="F18" s="13">
        <v>13.4</v>
      </c>
      <c r="G18" s="13">
        <v>16</v>
      </c>
      <c r="H18" s="13">
        <v>14.5</v>
      </c>
      <c r="I18" s="12">
        <f>(F18+G18+2*H18)/4</f>
        <v>14.6</v>
      </c>
      <c r="J18" s="14">
        <v>10.2</v>
      </c>
      <c r="K18" s="14">
        <v>11.7</v>
      </c>
      <c r="L18" s="14">
        <v>9.1</v>
      </c>
      <c r="M18" s="12">
        <f>(J18+K18+2*L18)/4</f>
        <v>10.024999999999999</v>
      </c>
      <c r="N18" s="15">
        <v>12.9</v>
      </c>
      <c r="O18" s="15">
        <v>17.9</v>
      </c>
      <c r="P18" s="15">
        <v>14.6</v>
      </c>
      <c r="Q18" s="12">
        <f>(N18+O18+2*P18)/4</f>
        <v>15</v>
      </c>
      <c r="R18" s="16">
        <v>13.9</v>
      </c>
      <c r="S18" s="16">
        <v>17.9</v>
      </c>
      <c r="T18" s="16">
        <v>15.2</v>
      </c>
      <c r="U18" s="12">
        <f>(R18+S18+2*T18)/4</f>
        <v>15.55</v>
      </c>
    </row>
    <row r="19" spans="1:21" ht="12.75">
      <c r="A19" s="10" t="s">
        <v>23</v>
      </c>
      <c r="B19" s="11">
        <v>11.1</v>
      </c>
      <c r="C19" s="11">
        <v>16.7</v>
      </c>
      <c r="D19" s="11">
        <v>14.4</v>
      </c>
      <c r="E19" s="12">
        <f>(B19+C19+2*D19)/4</f>
        <v>14.149999999999999</v>
      </c>
      <c r="F19" s="13">
        <v>6.6</v>
      </c>
      <c r="G19" s="13">
        <v>14.6</v>
      </c>
      <c r="H19" s="13">
        <v>12.1</v>
      </c>
      <c r="I19" s="12">
        <f>(F19+G19+2*H19)/4</f>
        <v>11.35</v>
      </c>
      <c r="J19" s="14">
        <v>7.2</v>
      </c>
      <c r="K19" s="14">
        <v>9.6</v>
      </c>
      <c r="L19" s="14">
        <v>7.9</v>
      </c>
      <c r="M19" s="12">
        <f>(J19+K19+2*L19)/4</f>
        <v>8.15</v>
      </c>
      <c r="N19" s="15">
        <v>9.4</v>
      </c>
      <c r="O19" s="15">
        <v>14.9</v>
      </c>
      <c r="P19" s="15">
        <v>13.1</v>
      </c>
      <c r="Q19" s="12">
        <f>(N19+O19+2*P19)/4</f>
        <v>12.625</v>
      </c>
      <c r="R19" s="16">
        <v>9.6</v>
      </c>
      <c r="S19" s="16">
        <v>15</v>
      </c>
      <c r="T19" s="16">
        <v>11.7</v>
      </c>
      <c r="U19" s="12">
        <f>(R19+S19+2*T19)/4</f>
        <v>12</v>
      </c>
    </row>
    <row r="20" spans="1:21" ht="12.75">
      <c r="A20" s="10" t="s">
        <v>24</v>
      </c>
      <c r="B20" s="11">
        <v>10.2</v>
      </c>
      <c r="C20" s="11">
        <v>17.8</v>
      </c>
      <c r="D20" s="11">
        <v>15.2</v>
      </c>
      <c r="E20" s="12">
        <f>(B20+C20+2*D20)/4</f>
        <v>14.600000000000001</v>
      </c>
      <c r="F20" s="13">
        <v>9.1</v>
      </c>
      <c r="G20" s="13">
        <v>15</v>
      </c>
      <c r="H20" s="13">
        <v>11.5</v>
      </c>
      <c r="I20" s="12">
        <f>(F20+G20+2*H20)/4</f>
        <v>11.775</v>
      </c>
      <c r="J20" s="14">
        <v>5.9</v>
      </c>
      <c r="K20" s="14">
        <v>11.5</v>
      </c>
      <c r="L20" s="14">
        <v>6.7</v>
      </c>
      <c r="M20" s="12">
        <f>(J20+K20+2*L20)/4</f>
        <v>7.699999999999999</v>
      </c>
      <c r="N20" s="15">
        <v>9.2</v>
      </c>
      <c r="O20" s="15">
        <v>16.2</v>
      </c>
      <c r="P20" s="15">
        <v>13.2</v>
      </c>
      <c r="Q20" s="12">
        <f>(N20+O20+2*P20)/4</f>
        <v>12.95</v>
      </c>
      <c r="R20" s="16">
        <v>9.5</v>
      </c>
      <c r="S20" s="16">
        <v>15.9</v>
      </c>
      <c r="T20" s="16">
        <v>12.4</v>
      </c>
      <c r="U20" s="12">
        <f>(R20+S20+2*T20)/4</f>
        <v>12.55</v>
      </c>
    </row>
    <row r="21" spans="1:21" ht="12.75">
      <c r="A21" s="10" t="s">
        <v>25</v>
      </c>
      <c r="B21" s="11">
        <v>12.1</v>
      </c>
      <c r="C21" s="11">
        <v>16.7</v>
      </c>
      <c r="D21" s="11">
        <v>14.8</v>
      </c>
      <c r="E21" s="12">
        <f>(B21+C21+2*D21)/4</f>
        <v>14.6</v>
      </c>
      <c r="F21" s="13">
        <v>10.7</v>
      </c>
      <c r="G21" s="13">
        <v>15.1</v>
      </c>
      <c r="H21" s="13">
        <v>13.6</v>
      </c>
      <c r="I21" s="12">
        <f>(F21+G21+2*H21)/4</f>
        <v>13.25</v>
      </c>
      <c r="J21" s="14">
        <v>7.4</v>
      </c>
      <c r="K21" s="14">
        <v>9.8</v>
      </c>
      <c r="L21" s="14">
        <v>10.6</v>
      </c>
      <c r="M21" s="12">
        <f>(J21+K21+2*L21)/4</f>
        <v>9.600000000000001</v>
      </c>
      <c r="N21" s="15">
        <v>10.3</v>
      </c>
      <c r="O21" s="15">
        <v>15.1</v>
      </c>
      <c r="P21" s="15">
        <v>13.4</v>
      </c>
      <c r="Q21" s="12">
        <f>(N21+O21+2*P21)/4</f>
        <v>13.05</v>
      </c>
      <c r="R21" s="16">
        <v>10.5</v>
      </c>
      <c r="S21" s="16">
        <v>14.7</v>
      </c>
      <c r="T21" s="16">
        <v>13.2</v>
      </c>
      <c r="U21" s="12">
        <f>(R21+S21+2*T21)/4</f>
        <v>12.900000000000002</v>
      </c>
    </row>
    <row r="22" spans="1:21" ht="12.75">
      <c r="A22" s="10" t="s">
        <v>26</v>
      </c>
      <c r="B22" s="11">
        <v>10.6</v>
      </c>
      <c r="C22" s="11">
        <v>14.1</v>
      </c>
      <c r="D22" s="11">
        <v>12.3</v>
      </c>
      <c r="E22" s="12">
        <f>(B22+C22+2*D22)/4</f>
        <v>12.325</v>
      </c>
      <c r="F22" s="13">
        <v>9.5</v>
      </c>
      <c r="G22" s="13">
        <v>11.8</v>
      </c>
      <c r="H22" s="13">
        <v>10</v>
      </c>
      <c r="I22" s="12">
        <f>(F22+G22+2*H22)/4</f>
        <v>10.325</v>
      </c>
      <c r="J22" s="14">
        <v>5.9</v>
      </c>
      <c r="K22" s="14">
        <v>9.1</v>
      </c>
      <c r="L22" s="14">
        <v>7</v>
      </c>
      <c r="M22" s="12">
        <f>(J22+K22+2*L22)/4</f>
        <v>7.25</v>
      </c>
      <c r="N22" s="15">
        <v>9.3</v>
      </c>
      <c r="O22" s="15">
        <v>12</v>
      </c>
      <c r="P22" s="15">
        <v>10</v>
      </c>
      <c r="Q22" s="12">
        <f>(N22+O22+2*P22)/4</f>
        <v>10.325</v>
      </c>
      <c r="R22" s="16">
        <v>9.3</v>
      </c>
      <c r="S22" s="16">
        <v>13.1</v>
      </c>
      <c r="T22" s="16">
        <v>9.7</v>
      </c>
      <c r="U22" s="12">
        <f>(R22+S22+2*T22)/4</f>
        <v>10.45</v>
      </c>
    </row>
    <row r="23" spans="1:21" ht="12.75">
      <c r="A23" s="10" t="s">
        <v>27</v>
      </c>
      <c r="B23" s="11">
        <v>10.3</v>
      </c>
      <c r="C23" s="11">
        <v>14.1</v>
      </c>
      <c r="D23" s="11">
        <v>10.9</v>
      </c>
      <c r="E23" s="12">
        <f>(B23+C23+2*D23)/4</f>
        <v>11.55</v>
      </c>
      <c r="F23" s="13">
        <v>8.6</v>
      </c>
      <c r="G23" s="13">
        <v>12.1</v>
      </c>
      <c r="H23" s="13">
        <v>9</v>
      </c>
      <c r="I23" s="12">
        <f>(F23+G23+2*H23)/4</f>
        <v>9.675</v>
      </c>
      <c r="J23" s="14">
        <v>6</v>
      </c>
      <c r="K23" s="14">
        <v>9</v>
      </c>
      <c r="L23" s="14">
        <v>6.4</v>
      </c>
      <c r="M23" s="12">
        <f>(J23+K23+2*L23)/4</f>
        <v>6.95</v>
      </c>
      <c r="N23" s="15">
        <v>8.8</v>
      </c>
      <c r="O23" s="15">
        <v>11.8</v>
      </c>
      <c r="P23" s="15">
        <v>9.1</v>
      </c>
      <c r="Q23" s="12">
        <f>(N23+O23+2*P23)/4</f>
        <v>9.7</v>
      </c>
      <c r="R23" s="16">
        <v>8.8</v>
      </c>
      <c r="S23" s="16">
        <v>11.2</v>
      </c>
      <c r="T23" s="16">
        <v>9</v>
      </c>
      <c r="U23" s="12">
        <f>(R23+S23+2*T23)/4</f>
        <v>9.5</v>
      </c>
    </row>
    <row r="24" spans="1:21" ht="12.75">
      <c r="A24" s="10" t="s">
        <v>28</v>
      </c>
      <c r="B24" s="11">
        <v>10.6</v>
      </c>
      <c r="C24" s="11">
        <v>14.3</v>
      </c>
      <c r="D24" s="11">
        <v>14.7</v>
      </c>
      <c r="E24" s="12">
        <f>(B24+C24+2*D24)/4</f>
        <v>13.575</v>
      </c>
      <c r="F24" s="13">
        <v>9.4</v>
      </c>
      <c r="G24" s="13">
        <v>13.9</v>
      </c>
      <c r="H24" s="13">
        <v>12</v>
      </c>
      <c r="I24" s="12">
        <f>(F24+G24+2*H24)/4</f>
        <v>11.825</v>
      </c>
      <c r="J24" s="14">
        <v>6.5</v>
      </c>
      <c r="K24" s="14">
        <v>10.6</v>
      </c>
      <c r="L24" s="14">
        <v>8.6</v>
      </c>
      <c r="M24" s="12">
        <f>(J24+K24+2*L24)/4</f>
        <v>8.575</v>
      </c>
      <c r="N24" s="15">
        <v>9.2</v>
      </c>
      <c r="O24" s="15">
        <v>13.5</v>
      </c>
      <c r="P24" s="15">
        <v>12.8</v>
      </c>
      <c r="Q24" s="12">
        <f>(N24+O24+2*P24)/4</f>
        <v>12.075</v>
      </c>
      <c r="R24" s="16">
        <v>9.5</v>
      </c>
      <c r="S24" s="16">
        <v>13.6</v>
      </c>
      <c r="T24" s="16">
        <v>13.4</v>
      </c>
      <c r="U24" s="12">
        <f>(R24+S24+2*T24)/4</f>
        <v>12.475000000000001</v>
      </c>
    </row>
    <row r="25" spans="1:21" ht="12.75">
      <c r="A25" s="10" t="s">
        <v>29</v>
      </c>
      <c r="B25" s="11">
        <v>12.7</v>
      </c>
      <c r="C25" s="11">
        <v>18.2</v>
      </c>
      <c r="D25" s="11">
        <v>12.6</v>
      </c>
      <c r="E25" s="12">
        <f>(B25+C25+2*D25)/4</f>
        <v>14.024999999999999</v>
      </c>
      <c r="F25" s="13">
        <v>11.6</v>
      </c>
      <c r="G25" s="13">
        <v>15.6</v>
      </c>
      <c r="H25" s="13">
        <v>12</v>
      </c>
      <c r="I25" s="12">
        <f>(F25+G25+2*H25)/4</f>
        <v>12.8</v>
      </c>
      <c r="J25" s="14">
        <v>8.2</v>
      </c>
      <c r="K25" s="14">
        <v>11.3</v>
      </c>
      <c r="L25" s="14">
        <v>8.4</v>
      </c>
      <c r="M25" s="12">
        <f>(J25+K25+2*L25)/4</f>
        <v>9.075</v>
      </c>
      <c r="N25" s="15">
        <v>11.6</v>
      </c>
      <c r="O25" s="15">
        <v>16.7</v>
      </c>
      <c r="P25" s="15">
        <v>11.6</v>
      </c>
      <c r="Q25" s="12">
        <f>(N25+O25+2*P25)/4</f>
        <v>12.875</v>
      </c>
      <c r="R25" s="16">
        <v>10.9</v>
      </c>
      <c r="S25" s="16">
        <v>14.6</v>
      </c>
      <c r="T25" s="16">
        <v>11.9</v>
      </c>
      <c r="U25" s="12">
        <f>(R25+S25+2*T25)/4</f>
        <v>12.325</v>
      </c>
    </row>
    <row r="26" spans="1:21" ht="12.75">
      <c r="A26" s="10" t="s">
        <v>30</v>
      </c>
      <c r="B26" s="11">
        <v>11.1</v>
      </c>
      <c r="C26" s="11">
        <v>13.8</v>
      </c>
      <c r="D26" s="11">
        <v>11.4</v>
      </c>
      <c r="E26" s="12">
        <f>(B26+C26+2*D26)/4</f>
        <v>11.925</v>
      </c>
      <c r="F26" s="13">
        <v>10.1</v>
      </c>
      <c r="G26" s="13">
        <v>12.4</v>
      </c>
      <c r="H26" s="13">
        <v>9.6</v>
      </c>
      <c r="I26" s="12">
        <f>(F26+G26+2*H26)/4</f>
        <v>10.425</v>
      </c>
      <c r="J26" s="14">
        <v>7.5</v>
      </c>
      <c r="K26" s="14">
        <v>8</v>
      </c>
      <c r="L26" s="14">
        <v>6</v>
      </c>
      <c r="M26" s="12">
        <f>(J26+K26+2*L26)/4</f>
        <v>6.875</v>
      </c>
      <c r="N26" s="19">
        <v>10</v>
      </c>
      <c r="O26" s="15">
        <v>11.7</v>
      </c>
      <c r="P26" s="15">
        <v>10.9</v>
      </c>
      <c r="Q26" s="12">
        <f>(N26+O26+2*P26)/4</f>
        <v>10.875</v>
      </c>
      <c r="R26" s="16">
        <v>10</v>
      </c>
      <c r="S26" s="16">
        <v>14.2</v>
      </c>
      <c r="T26" s="16">
        <v>11.5</v>
      </c>
      <c r="U26" s="12">
        <f>(R26+S26+2*T26)/4</f>
        <v>11.8</v>
      </c>
    </row>
    <row r="27" spans="1:21" ht="12.75">
      <c r="A27" s="10" t="s">
        <v>31</v>
      </c>
      <c r="B27" s="11">
        <v>10.6</v>
      </c>
      <c r="C27" s="11">
        <v>13.9</v>
      </c>
      <c r="D27" s="11">
        <v>13.5</v>
      </c>
      <c r="E27" s="12">
        <f>(B27+C27+2*D27)/4</f>
        <v>12.875</v>
      </c>
      <c r="F27" s="13">
        <v>10</v>
      </c>
      <c r="G27" s="13">
        <v>13.2</v>
      </c>
      <c r="H27" s="13">
        <v>11.3</v>
      </c>
      <c r="I27" s="12">
        <f>(F27+G27+2*H27)/4</f>
        <v>11.450000000000001</v>
      </c>
      <c r="J27" s="14">
        <v>6.8</v>
      </c>
      <c r="K27" s="14">
        <v>9.9</v>
      </c>
      <c r="L27" s="14">
        <v>8</v>
      </c>
      <c r="M27" s="12">
        <f>(J27+K27+2*L27)/4</f>
        <v>8.175</v>
      </c>
      <c r="N27" s="15">
        <v>9.4</v>
      </c>
      <c r="O27" s="15">
        <v>12.5</v>
      </c>
      <c r="P27" s="15">
        <v>12</v>
      </c>
      <c r="Q27" s="12">
        <f>(N27+O27+2*P27)/4</f>
        <v>11.475</v>
      </c>
      <c r="R27" s="16">
        <v>9.6</v>
      </c>
      <c r="S27" s="16">
        <v>14.5</v>
      </c>
      <c r="T27" s="16">
        <v>11.8</v>
      </c>
      <c r="U27" s="12">
        <f>(R27+S27+2*T27)/4</f>
        <v>11.925</v>
      </c>
    </row>
    <row r="28" spans="1:21" ht="12.75">
      <c r="A28" s="10" t="s">
        <v>32</v>
      </c>
      <c r="B28" s="11">
        <v>11.5</v>
      </c>
      <c r="C28" s="11">
        <v>22.4</v>
      </c>
      <c r="D28" s="11">
        <v>18.3</v>
      </c>
      <c r="E28" s="12">
        <f>(B28+C28+2*D28)/4</f>
        <v>17.625</v>
      </c>
      <c r="F28" s="13">
        <v>9.1</v>
      </c>
      <c r="G28" s="13">
        <v>19.1</v>
      </c>
      <c r="H28" s="13">
        <v>15.7</v>
      </c>
      <c r="I28" s="12">
        <f>(F28+G28+2*H28)/4</f>
        <v>14.900000000000002</v>
      </c>
      <c r="J28" s="14">
        <v>5.5</v>
      </c>
      <c r="K28" s="14">
        <v>14.2</v>
      </c>
      <c r="L28" s="14">
        <v>11.9</v>
      </c>
      <c r="M28" s="12">
        <f>(J28+K28+2*L28)/4</f>
        <v>10.875</v>
      </c>
      <c r="N28" s="15">
        <v>8.6</v>
      </c>
      <c r="O28" s="15">
        <v>19.7</v>
      </c>
      <c r="P28" s="15">
        <v>16.9</v>
      </c>
      <c r="Q28" s="12">
        <f>(N28+O28+2*P28)/4</f>
        <v>15.524999999999999</v>
      </c>
      <c r="R28" s="16">
        <v>10.1</v>
      </c>
      <c r="S28" s="16">
        <v>19.5</v>
      </c>
      <c r="T28" s="16">
        <v>16.3</v>
      </c>
      <c r="U28" s="12">
        <f>(R28+S28+2*T28)/4</f>
        <v>15.55</v>
      </c>
    </row>
    <row r="29" spans="1:21" ht="12.75">
      <c r="A29" s="10" t="s">
        <v>33</v>
      </c>
      <c r="B29" s="11">
        <v>14.3</v>
      </c>
      <c r="C29" s="11">
        <v>23.2</v>
      </c>
      <c r="D29" s="11">
        <v>18.8</v>
      </c>
      <c r="E29" s="12">
        <f>(B29+C29+2*D29)/4</f>
        <v>18.775</v>
      </c>
      <c r="F29" s="13">
        <v>12.1</v>
      </c>
      <c r="G29" s="13">
        <v>20.1</v>
      </c>
      <c r="H29" s="13">
        <v>16.7</v>
      </c>
      <c r="I29" s="12">
        <f>(F29+G29+2*H29)/4</f>
        <v>16.4</v>
      </c>
      <c r="J29" s="14">
        <v>7.2</v>
      </c>
      <c r="K29" s="14">
        <v>17.2</v>
      </c>
      <c r="L29" s="14">
        <v>12.7</v>
      </c>
      <c r="M29" s="12">
        <f>(J29+K29+2*L29)/4</f>
        <v>12.45</v>
      </c>
      <c r="N29" s="15">
        <v>10.4</v>
      </c>
      <c r="O29" s="15">
        <v>21.7</v>
      </c>
      <c r="P29" s="15">
        <v>17.2</v>
      </c>
      <c r="Q29" s="12">
        <f>(N29+O29+2*P29)/4</f>
        <v>16.625</v>
      </c>
      <c r="R29" s="16">
        <v>12.5</v>
      </c>
      <c r="S29" s="16">
        <v>20.5</v>
      </c>
      <c r="T29" s="16">
        <v>15.9</v>
      </c>
      <c r="U29" s="12">
        <f>(R29+S29+2*T29)/4</f>
        <v>16.2</v>
      </c>
    </row>
    <row r="30" spans="1:21" ht="12.75">
      <c r="A30" s="10" t="s">
        <v>34</v>
      </c>
      <c r="B30" s="11">
        <v>15.1</v>
      </c>
      <c r="C30" s="11">
        <v>23.1</v>
      </c>
      <c r="D30" s="11">
        <v>16.7</v>
      </c>
      <c r="E30" s="12">
        <f>(B30+C30+2*D30)/4</f>
        <v>17.9</v>
      </c>
      <c r="F30" s="13">
        <v>14</v>
      </c>
      <c r="G30" s="13">
        <v>20.2</v>
      </c>
      <c r="H30" s="13">
        <v>15</v>
      </c>
      <c r="I30" s="12">
        <f>(F30+G30+2*H30)/4</f>
        <v>16.05</v>
      </c>
      <c r="J30" s="14">
        <v>11.6</v>
      </c>
      <c r="K30" s="14">
        <v>16.3</v>
      </c>
      <c r="L30" s="14">
        <v>12.5</v>
      </c>
      <c r="M30" s="12">
        <f>(J30+K30+2*L30)/4</f>
        <v>13.225</v>
      </c>
      <c r="N30" s="19">
        <v>13.9</v>
      </c>
      <c r="O30" s="15">
        <v>20.7</v>
      </c>
      <c r="P30" s="15">
        <v>15</v>
      </c>
      <c r="Q30" s="12">
        <f>(N30+O30+2*P30)/4</f>
        <v>16.15</v>
      </c>
      <c r="R30" s="16">
        <v>14.3</v>
      </c>
      <c r="S30" s="20">
        <v>20.4</v>
      </c>
      <c r="T30" s="20">
        <v>15.1</v>
      </c>
      <c r="U30" s="12">
        <f>(R30+S30+2*T30)/4</f>
        <v>16.225</v>
      </c>
    </row>
    <row r="31" spans="1:21" ht="12.75">
      <c r="A31" s="10" t="s">
        <v>35</v>
      </c>
      <c r="B31" s="11">
        <v>14.3</v>
      </c>
      <c r="C31" s="11">
        <v>16.8</v>
      </c>
      <c r="D31" s="11">
        <v>17.4</v>
      </c>
      <c r="E31" s="12">
        <f>(B31+C31+2*D31)/4</f>
        <v>16.475</v>
      </c>
      <c r="F31" s="13">
        <v>13</v>
      </c>
      <c r="G31" s="13">
        <v>14.8</v>
      </c>
      <c r="H31" s="13">
        <v>14.4</v>
      </c>
      <c r="I31" s="12">
        <f>(F31+G31+2*H31)/4</f>
        <v>14.15</v>
      </c>
      <c r="J31" s="14">
        <v>9.4</v>
      </c>
      <c r="K31" s="14">
        <v>11.9</v>
      </c>
      <c r="L31" s="14">
        <v>9.4</v>
      </c>
      <c r="M31" s="12">
        <f>(J31+K31+2*L31)/4</f>
        <v>10.025</v>
      </c>
      <c r="N31" s="15">
        <v>12.9</v>
      </c>
      <c r="O31" s="15">
        <v>15.5</v>
      </c>
      <c r="P31" s="15">
        <v>16.1</v>
      </c>
      <c r="Q31" s="12">
        <f>(N31+O31+2*P31)/4</f>
        <v>15.15</v>
      </c>
      <c r="R31" s="16">
        <v>12.2</v>
      </c>
      <c r="S31" s="16">
        <v>16.1</v>
      </c>
      <c r="T31" s="16">
        <v>15.8</v>
      </c>
      <c r="U31" s="12">
        <f>(R31+S31+2*T31)/4</f>
        <v>14.975000000000001</v>
      </c>
    </row>
    <row r="32" spans="1:21" ht="12.75">
      <c r="A32" s="10" t="s">
        <v>36</v>
      </c>
      <c r="B32" s="11">
        <v>13</v>
      </c>
      <c r="C32" s="11">
        <v>25.2</v>
      </c>
      <c r="D32" s="11">
        <v>20.5</v>
      </c>
      <c r="E32" s="12">
        <f>(B32+C32+2*D32)/4</f>
        <v>19.8</v>
      </c>
      <c r="F32" s="13">
        <v>12.4</v>
      </c>
      <c r="G32" s="13">
        <v>21.1</v>
      </c>
      <c r="H32" s="13">
        <v>17</v>
      </c>
      <c r="I32" s="12">
        <f>(F32+G32+2*H32)/4</f>
        <v>16.875</v>
      </c>
      <c r="J32" s="14">
        <v>6.7</v>
      </c>
      <c r="K32" s="14">
        <v>15.8</v>
      </c>
      <c r="L32" s="14">
        <v>11.7</v>
      </c>
      <c r="M32" s="12">
        <f>(J32+K32+2*L32)/4</f>
        <v>11.475000000000001</v>
      </c>
      <c r="N32" s="15">
        <v>11.3</v>
      </c>
      <c r="O32" s="15">
        <v>21.4</v>
      </c>
      <c r="P32" s="15">
        <v>18.6</v>
      </c>
      <c r="Q32" s="12">
        <f>(N32+O32+2*P32)/4</f>
        <v>17.475</v>
      </c>
      <c r="R32" s="16">
        <v>11.6</v>
      </c>
      <c r="S32" s="16">
        <v>22.2</v>
      </c>
      <c r="T32" s="16">
        <v>17.9</v>
      </c>
      <c r="U32" s="12">
        <f>(R32+S32+2*T32)/4</f>
        <v>17.4</v>
      </c>
    </row>
    <row r="33" spans="1:21" ht="12.75">
      <c r="A33" s="10" t="s">
        <v>37</v>
      </c>
      <c r="B33" s="11">
        <v>17.2</v>
      </c>
      <c r="C33" s="11">
        <v>24.8</v>
      </c>
      <c r="D33" s="11">
        <v>21.7</v>
      </c>
      <c r="E33" s="12">
        <f>(B33+C33+2*D33)/4</f>
        <v>21.35</v>
      </c>
      <c r="F33" s="13">
        <v>16.5</v>
      </c>
      <c r="G33" s="13">
        <v>23.5</v>
      </c>
      <c r="H33" s="13">
        <v>19</v>
      </c>
      <c r="I33" s="12">
        <f>(F33+G33+2*H33)/4</f>
        <v>19.5</v>
      </c>
      <c r="J33" s="14">
        <v>9.2</v>
      </c>
      <c r="K33" s="14">
        <v>18.5</v>
      </c>
      <c r="L33" s="14">
        <v>13.1</v>
      </c>
      <c r="M33" s="12">
        <f>(J33+K33+2*L33)/4</f>
        <v>13.475</v>
      </c>
      <c r="N33" s="19">
        <v>14.3</v>
      </c>
      <c r="O33" s="15">
        <v>24.2</v>
      </c>
      <c r="P33" s="15">
        <v>19.7</v>
      </c>
      <c r="Q33" s="12">
        <f>(N33+O33+2*P33)/4</f>
        <v>19.475</v>
      </c>
      <c r="R33" s="16">
        <v>15.6</v>
      </c>
      <c r="S33" s="16">
        <v>23.6</v>
      </c>
      <c r="T33" s="16">
        <v>20.2</v>
      </c>
      <c r="U33" s="12">
        <f>(R33+S33+2*T33)/4</f>
        <v>19.9</v>
      </c>
    </row>
    <row r="34" spans="1:21" ht="12.75">
      <c r="A34" s="2" t="s">
        <v>38</v>
      </c>
      <c r="B34" s="21">
        <f>SUM(E3:E33)/30</f>
        <v>17.016666666666666</v>
      </c>
      <c r="C34" s="21"/>
      <c r="D34" s="21"/>
      <c r="E34" s="21"/>
      <c r="F34" s="21">
        <f>SUM(I4:I33)/30</f>
        <v>15.124999999999998</v>
      </c>
      <c r="G34" s="21"/>
      <c r="H34" s="21"/>
      <c r="I34" s="21"/>
      <c r="J34" s="21">
        <f>SUM(M4:M33)/30</f>
        <v>11.742500000000001</v>
      </c>
      <c r="K34" s="21"/>
      <c r="L34" s="21"/>
      <c r="M34" s="21"/>
      <c r="N34" s="21">
        <f>SUM(Q4:Q33)/30</f>
        <v>15.4675</v>
      </c>
      <c r="O34" s="21"/>
      <c r="P34" s="21"/>
      <c r="Q34" s="21"/>
      <c r="R34" s="21">
        <f>SUM(U4:U33)/30</f>
        <v>15.460833333333333</v>
      </c>
      <c r="S34" s="21"/>
      <c r="T34" s="21"/>
      <c r="U34" s="21"/>
    </row>
    <row r="36" spans="1:6" ht="12.75">
      <c r="A36" s="22" t="s">
        <v>39</v>
      </c>
      <c r="B36" s="22"/>
      <c r="C36" s="22"/>
      <c r="D36" s="22"/>
      <c r="E36" s="22"/>
      <c r="F36" s="22"/>
    </row>
    <row r="37" spans="1:6" ht="12.75">
      <c r="A37" s="22"/>
      <c r="B37" s="22"/>
      <c r="C37" s="22"/>
      <c r="D37" s="22"/>
      <c r="E37" s="22"/>
      <c r="F37" s="22"/>
    </row>
    <row r="38" spans="1:6" s="24" customFormat="1" ht="24.75">
      <c r="A38" s="23" t="s">
        <v>6</v>
      </c>
      <c r="B38" s="23" t="s">
        <v>40</v>
      </c>
      <c r="C38" s="23" t="s">
        <v>2</v>
      </c>
      <c r="D38" s="23" t="s">
        <v>3</v>
      </c>
      <c r="E38" s="23" t="s">
        <v>4</v>
      </c>
      <c r="F38" s="23" t="s">
        <v>5</v>
      </c>
    </row>
    <row r="39" spans="1:6" ht="12.75">
      <c r="A39" s="10" t="s">
        <v>8</v>
      </c>
      <c r="B39" s="13">
        <v>17</v>
      </c>
      <c r="C39" s="13">
        <v>15.8</v>
      </c>
      <c r="D39" s="13">
        <v>12.7</v>
      </c>
      <c r="E39" s="13">
        <v>15.9</v>
      </c>
      <c r="F39" s="13">
        <v>14.8</v>
      </c>
    </row>
    <row r="40" spans="1:6" ht="12.75">
      <c r="A40" s="10" t="s">
        <v>9</v>
      </c>
      <c r="B40" s="13">
        <v>19.9</v>
      </c>
      <c r="C40" s="13">
        <v>18.6</v>
      </c>
      <c r="D40" s="13">
        <v>15.4</v>
      </c>
      <c r="E40" s="13">
        <v>18.7</v>
      </c>
      <c r="F40" s="13">
        <v>18.4</v>
      </c>
    </row>
    <row r="41" spans="1:6" ht="12.75">
      <c r="A41" s="10" t="s">
        <v>10</v>
      </c>
      <c r="B41" s="13">
        <v>23.1</v>
      </c>
      <c r="C41" s="13">
        <v>20</v>
      </c>
      <c r="D41" s="13">
        <v>17.2</v>
      </c>
      <c r="E41" s="13">
        <v>21</v>
      </c>
      <c r="F41" s="13">
        <v>21.3</v>
      </c>
    </row>
    <row r="42" spans="1:6" ht="12.75">
      <c r="A42" s="10" t="s">
        <v>11</v>
      </c>
      <c r="B42" s="13">
        <v>17.8</v>
      </c>
      <c r="C42" s="13">
        <v>16.4</v>
      </c>
      <c r="D42" s="13">
        <v>13.7</v>
      </c>
      <c r="E42" s="13">
        <v>16.9</v>
      </c>
      <c r="F42" s="13">
        <v>16.7</v>
      </c>
    </row>
    <row r="43" spans="1:6" ht="12.75">
      <c r="A43" s="10" t="s">
        <v>12</v>
      </c>
      <c r="B43" s="13">
        <v>21.3</v>
      </c>
      <c r="C43" s="13">
        <v>19.4</v>
      </c>
      <c r="D43" s="13">
        <v>16.1</v>
      </c>
      <c r="E43" s="13">
        <v>19.3</v>
      </c>
      <c r="F43" s="13">
        <v>19.8</v>
      </c>
    </row>
    <row r="44" spans="1:6" ht="12.75">
      <c r="A44" s="10" t="s">
        <v>13</v>
      </c>
      <c r="B44" s="13">
        <v>26.9</v>
      </c>
      <c r="C44" s="13">
        <v>23.2</v>
      </c>
      <c r="D44" s="13">
        <v>19.3</v>
      </c>
      <c r="E44" s="13">
        <v>23.4</v>
      </c>
      <c r="F44" s="13">
        <v>23.8</v>
      </c>
    </row>
    <row r="45" spans="1:6" ht="12.75">
      <c r="A45" s="10" t="s">
        <v>14</v>
      </c>
      <c r="B45" s="13">
        <v>14.7</v>
      </c>
      <c r="C45" s="13">
        <v>13.5</v>
      </c>
      <c r="D45" s="13">
        <v>12.8</v>
      </c>
      <c r="E45" s="13">
        <v>13.7</v>
      </c>
      <c r="F45" s="13">
        <v>13.6</v>
      </c>
    </row>
    <row r="46" spans="1:6" ht="12.75">
      <c r="A46" s="10" t="s">
        <v>15</v>
      </c>
      <c r="B46" s="13">
        <v>15.1</v>
      </c>
      <c r="C46" s="13">
        <v>14.4</v>
      </c>
      <c r="D46" s="13">
        <v>11.5</v>
      </c>
      <c r="E46" s="13">
        <v>14.2</v>
      </c>
      <c r="F46" s="13">
        <v>13.5</v>
      </c>
    </row>
    <row r="47" spans="1:6" ht="12.75">
      <c r="A47" s="10" t="s">
        <v>16</v>
      </c>
      <c r="B47" s="13">
        <v>11.1</v>
      </c>
      <c r="C47" s="13">
        <v>10.4</v>
      </c>
      <c r="D47" s="13">
        <v>6.7</v>
      </c>
      <c r="E47" s="13">
        <v>10.1</v>
      </c>
      <c r="F47" s="13">
        <v>11</v>
      </c>
    </row>
    <row r="48" spans="1:6" ht="12.75">
      <c r="A48" s="10" t="s">
        <v>17</v>
      </c>
      <c r="B48" s="13">
        <v>15.1</v>
      </c>
      <c r="C48" s="13">
        <v>13.2</v>
      </c>
      <c r="D48" s="13">
        <v>10.3</v>
      </c>
      <c r="E48" s="13">
        <v>14</v>
      </c>
      <c r="F48" s="13">
        <v>14.5</v>
      </c>
    </row>
    <row r="49" spans="1:6" ht="12.75">
      <c r="A49" s="10" t="s">
        <v>18</v>
      </c>
      <c r="B49" s="13">
        <v>16.7</v>
      </c>
      <c r="C49" s="13">
        <v>13.8</v>
      </c>
      <c r="D49" s="13">
        <v>10.7</v>
      </c>
      <c r="E49" s="13">
        <v>15.2</v>
      </c>
      <c r="F49" s="13">
        <v>14.2</v>
      </c>
    </row>
    <row r="50" spans="1:6" ht="12.75">
      <c r="A50" s="10" t="s">
        <v>19</v>
      </c>
      <c r="B50" s="13">
        <v>21.4</v>
      </c>
      <c r="C50" s="13">
        <v>20.6</v>
      </c>
      <c r="D50" s="13">
        <v>18.4</v>
      </c>
      <c r="E50" s="13">
        <v>20.6</v>
      </c>
      <c r="F50" s="13">
        <v>20.9</v>
      </c>
    </row>
    <row r="51" spans="1:6" ht="12.75">
      <c r="A51" s="10" t="s">
        <v>20</v>
      </c>
      <c r="B51" s="13">
        <v>20.5</v>
      </c>
      <c r="C51" s="13">
        <v>19.3</v>
      </c>
      <c r="D51" s="13">
        <v>16.5</v>
      </c>
      <c r="E51" s="13">
        <v>19.3</v>
      </c>
      <c r="F51" s="13">
        <v>19.6</v>
      </c>
    </row>
    <row r="52" spans="1:6" ht="12.75">
      <c r="A52" s="10" t="s">
        <v>21</v>
      </c>
      <c r="B52" s="13">
        <v>22.1</v>
      </c>
      <c r="C52" s="13">
        <v>19.8</v>
      </c>
      <c r="D52" s="13">
        <v>17.3</v>
      </c>
      <c r="E52" s="13">
        <v>20.6</v>
      </c>
      <c r="F52" s="13">
        <v>20.1</v>
      </c>
    </row>
    <row r="53" spans="1:6" ht="12.75">
      <c r="A53" s="10" t="s">
        <v>22</v>
      </c>
      <c r="B53" s="13">
        <v>16.5</v>
      </c>
      <c r="C53" s="13">
        <v>14.6</v>
      </c>
      <c r="D53" s="13">
        <v>10</v>
      </c>
      <c r="E53" s="13">
        <v>15</v>
      </c>
      <c r="F53" s="13">
        <v>15.6</v>
      </c>
    </row>
    <row r="54" spans="1:6" ht="12.75">
      <c r="A54" s="10" t="s">
        <v>23</v>
      </c>
      <c r="B54" s="13">
        <v>14.2</v>
      </c>
      <c r="C54" s="13">
        <v>11.4</v>
      </c>
      <c r="D54" s="13">
        <v>8.2</v>
      </c>
      <c r="E54" s="13">
        <v>12.6</v>
      </c>
      <c r="F54" s="13">
        <v>12</v>
      </c>
    </row>
    <row r="55" spans="1:6" ht="12.75">
      <c r="A55" s="10" t="s">
        <v>24</v>
      </c>
      <c r="B55" s="13">
        <v>14.6</v>
      </c>
      <c r="C55" s="13">
        <v>11.8</v>
      </c>
      <c r="D55" s="13">
        <v>7.7</v>
      </c>
      <c r="E55" s="13">
        <v>13</v>
      </c>
      <c r="F55" s="13">
        <v>12.6</v>
      </c>
    </row>
    <row r="56" spans="1:6" ht="12.75">
      <c r="A56" s="10" t="s">
        <v>25</v>
      </c>
      <c r="B56" s="13">
        <v>14.6</v>
      </c>
      <c r="C56" s="13">
        <v>13.3</v>
      </c>
      <c r="D56" s="13">
        <v>9.6</v>
      </c>
      <c r="E56" s="13">
        <v>13.1</v>
      </c>
      <c r="F56" s="13">
        <v>12.9</v>
      </c>
    </row>
    <row r="57" spans="1:6" ht="12.75">
      <c r="A57" s="10" t="s">
        <v>26</v>
      </c>
      <c r="B57" s="13">
        <v>12.3</v>
      </c>
      <c r="C57" s="13">
        <v>10.3</v>
      </c>
      <c r="D57" s="13">
        <v>7.3</v>
      </c>
      <c r="E57" s="13">
        <v>10.3</v>
      </c>
      <c r="F57" s="13">
        <v>10.5</v>
      </c>
    </row>
    <row r="58" spans="1:6" ht="12.75">
      <c r="A58" s="10" t="s">
        <v>27</v>
      </c>
      <c r="B58" s="13">
        <v>11.6</v>
      </c>
      <c r="C58" s="13">
        <v>9.7</v>
      </c>
      <c r="D58" s="13">
        <v>7</v>
      </c>
      <c r="E58" s="13">
        <v>9.7</v>
      </c>
      <c r="F58" s="13">
        <v>9.5</v>
      </c>
    </row>
    <row r="59" spans="1:6" ht="12.75">
      <c r="A59" s="10" t="s">
        <v>28</v>
      </c>
      <c r="B59" s="13">
        <v>13.6</v>
      </c>
      <c r="C59" s="13">
        <v>11.7</v>
      </c>
      <c r="D59" s="13">
        <v>8.6</v>
      </c>
      <c r="E59" s="13">
        <v>12.1</v>
      </c>
      <c r="F59" s="13">
        <v>12.5</v>
      </c>
    </row>
    <row r="60" spans="1:6" ht="12.75">
      <c r="A60" s="10" t="s">
        <v>29</v>
      </c>
      <c r="B60" s="13">
        <v>14</v>
      </c>
      <c r="C60" s="13">
        <v>12.8</v>
      </c>
      <c r="D60" s="13">
        <v>9.1</v>
      </c>
      <c r="E60" s="13">
        <v>12.9</v>
      </c>
      <c r="F60" s="13">
        <v>12.3</v>
      </c>
    </row>
    <row r="61" spans="1:6" ht="12.75">
      <c r="A61" s="10" t="s">
        <v>30</v>
      </c>
      <c r="B61" s="13">
        <v>11.9</v>
      </c>
      <c r="C61" s="13">
        <v>10.4</v>
      </c>
      <c r="D61" s="13">
        <v>6.9</v>
      </c>
      <c r="E61" s="13">
        <v>10.9</v>
      </c>
      <c r="F61" s="13">
        <v>11.8</v>
      </c>
    </row>
    <row r="62" spans="1:6" ht="12.75">
      <c r="A62" s="10" t="s">
        <v>31</v>
      </c>
      <c r="B62" s="13">
        <v>12.9</v>
      </c>
      <c r="C62" s="13">
        <v>11.5</v>
      </c>
      <c r="D62" s="13">
        <v>8.2</v>
      </c>
      <c r="E62" s="13">
        <v>11.5</v>
      </c>
      <c r="F62" s="13">
        <v>11.9</v>
      </c>
    </row>
    <row r="63" spans="1:6" ht="12.75">
      <c r="A63" s="10" t="s">
        <v>32</v>
      </c>
      <c r="B63" s="13">
        <v>17.6</v>
      </c>
      <c r="C63" s="13">
        <v>14.9</v>
      </c>
      <c r="D63" s="13">
        <v>10.9</v>
      </c>
      <c r="E63" s="13">
        <v>15.5</v>
      </c>
      <c r="F63" s="13">
        <v>15.6</v>
      </c>
    </row>
    <row r="64" spans="1:6" ht="12.75">
      <c r="A64" s="10" t="s">
        <v>33</v>
      </c>
      <c r="B64" s="13">
        <v>18.8</v>
      </c>
      <c r="C64" s="13">
        <v>16.4</v>
      </c>
      <c r="D64" s="13">
        <v>12.5</v>
      </c>
      <c r="E64" s="13">
        <v>16.6</v>
      </c>
      <c r="F64" s="13">
        <v>16.2</v>
      </c>
    </row>
    <row r="65" spans="1:6" ht="12.75">
      <c r="A65" s="10" t="s">
        <v>34</v>
      </c>
      <c r="B65" s="13">
        <v>17.9</v>
      </c>
      <c r="C65" s="13">
        <v>16.1</v>
      </c>
      <c r="D65" s="13">
        <v>13.2</v>
      </c>
      <c r="E65" s="13">
        <v>16.2</v>
      </c>
      <c r="F65" s="13">
        <v>16.2</v>
      </c>
    </row>
    <row r="66" spans="1:6" ht="12.75">
      <c r="A66" s="10" t="s">
        <v>35</v>
      </c>
      <c r="B66" s="13">
        <v>16.5</v>
      </c>
      <c r="C66" s="13">
        <v>14.2</v>
      </c>
      <c r="D66" s="13">
        <v>10</v>
      </c>
      <c r="E66" s="13">
        <v>15.2</v>
      </c>
      <c r="F66" s="13">
        <v>15</v>
      </c>
    </row>
    <row r="67" spans="1:6" ht="12.75">
      <c r="A67" s="10" t="s">
        <v>36</v>
      </c>
      <c r="B67" s="13">
        <v>19.8</v>
      </c>
      <c r="C67" s="13">
        <v>16.9</v>
      </c>
      <c r="D67" s="13">
        <v>11.5</v>
      </c>
      <c r="E67" s="13">
        <v>17.5</v>
      </c>
      <c r="F67" s="13">
        <v>17.4</v>
      </c>
    </row>
    <row r="68" spans="1:6" ht="12.75">
      <c r="A68" s="10" t="s">
        <v>37</v>
      </c>
      <c r="B68" s="13">
        <v>21.4</v>
      </c>
      <c r="C68" s="13">
        <v>19.5</v>
      </c>
      <c r="D68" s="13">
        <v>13.5</v>
      </c>
      <c r="E68" s="13">
        <v>19.5</v>
      </c>
      <c r="F68" s="13">
        <v>19.9</v>
      </c>
    </row>
    <row r="69" spans="1:6" ht="12.75">
      <c r="A69" s="21" t="s">
        <v>38</v>
      </c>
      <c r="B69" s="21">
        <f>SUM(B39:B68)/30</f>
        <v>17.03</v>
      </c>
      <c r="C69" s="21">
        <f>SUM(C39:C68)/30</f>
        <v>15.129999999999999</v>
      </c>
      <c r="D69" s="21">
        <f>SUM(D39:D68)/30</f>
        <v>11.759999999999996</v>
      </c>
      <c r="E69" s="21">
        <f>SUM(E39:E68)/30</f>
        <v>15.483333333333333</v>
      </c>
      <c r="F69" s="21">
        <f>SUM(F39:F68)/30</f>
        <v>15.469999999999997</v>
      </c>
    </row>
  </sheetData>
  <mergeCells count="13">
    <mergeCell ref="A1:A2"/>
    <mergeCell ref="B1:U1"/>
    <mergeCell ref="B2:E2"/>
    <mergeCell ref="F2:I2"/>
    <mergeCell ref="J2:M2"/>
    <mergeCell ref="N2:Q2"/>
    <mergeCell ref="R2:U2"/>
    <mergeCell ref="B34:E34"/>
    <mergeCell ref="F34:I34"/>
    <mergeCell ref="J34:M34"/>
    <mergeCell ref="N34:Q34"/>
    <mergeCell ref="R34:U34"/>
    <mergeCell ref="A36:F3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2015-07-24T14:34:15Z</dcterms:created>
  <dcterms:modified xsi:type="dcterms:W3CDTF">2015-07-24T14:36:24Z</dcterms:modified>
  <cp:category/>
  <cp:version/>
  <cp:contentType/>
  <cp:contentStatus/>
  <cp:revision>1</cp:revision>
</cp:coreProperties>
</file>